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国家奖学金名额分配" sheetId="1" r:id="rId1"/>
    <sheet name="国家励志奖学金名额分配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<sst xmlns="http://schemas.openxmlformats.org/spreadsheetml/2006/main" count="26" uniqueCount="16">
  <si>
    <t>阜阳理工学院2025年国家奖学金拟推荐人名额分配</t>
  </si>
  <si>
    <t>学院名称</t>
  </si>
  <si>
    <t>人数</t>
  </si>
  <si>
    <t>学院所推名额（1：1.25）</t>
  </si>
  <si>
    <t>逢小进一</t>
  </si>
  <si>
    <t>人文与艺术学院</t>
  </si>
  <si>
    <t>大数据与人工智能学院</t>
  </si>
  <si>
    <t>经济与管理学院</t>
  </si>
  <si>
    <t>机械与汽车工程学院</t>
  </si>
  <si>
    <t>生物与食品工程学院</t>
  </si>
  <si>
    <t>材料与化工学院</t>
  </si>
  <si>
    <t>合计</t>
  </si>
  <si>
    <t>注：1.2025年我校国家奖学金名额共19人，二级学院按照1：1.25
（并按照学院学生占比逢小进一）的比例推荐候选人；
2.拟推荐人匿名参加校级评审会议，最终确定人选。</t>
  </si>
  <si>
    <t>阜阳理工学院2025年国家励志奖学金拟推荐人名额分配</t>
  </si>
  <si>
    <t>国家励志奖学金拟推荐名额</t>
  </si>
  <si>
    <t>舍小数位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</si>
</sst>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name val="宋体"/>
      <charset val="134"/>
      <scheme val="minor"/>
    </font>
    <font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1"/>
  <sheetViews>
    <sheetView tabSelected="1" zoomScale="115" zoomScaleNormal="115" workbookViewId="0">
      <selection activeCell="D14" sqref="D14"/>
    </sheetView>
  </sheetViews>
  <sheetFormatPr defaultColWidth="9" defaultRowHeight="20" customHeight="1" outlineLevelCol="3"/>
  <cols>
    <col min="1" max="1" width="35.6416666666667" style="1" customWidth="1"/>
    <col min="2" max="2" width="14.45" style="1" customWidth="1"/>
    <col min="3" max="3" width="31.0833333333333" style="1" customWidth="1"/>
    <col min="4" max="4" width="13.1416666666667" style="1" customWidth="1"/>
    <col min="5" max="16384" width="9" style="1"/>
  </cols>
  <sheetData>
    <row r="1" ht="59" customHeight="1" spans="1:4">
      <c r="A1" s="8" t="s">
        <v>0</v>
      </c>
      <c r="B1" s="8"/>
      <c r="C1" s="8"/>
      <c r="D1" s="8"/>
    </row>
    <row r="2" customHeight="1" spans="1:4">
      <c r="A2" s="4" t="s">
        <v>1</v>
      </c>
      <c r="B2" s="4" t="s">
        <v>2</v>
      </c>
      <c r="C2" s="9" t="s">
        <v>3</v>
      </c>
      <c r="D2" s="10" t="s">
        <v>4</v>
      </c>
    </row>
    <row r="3" customHeight="1" spans="1:4">
      <c r="A3" s="4" t="s">
        <v>5</v>
      </c>
      <c r="B3" s="4">
        <v>2058</v>
      </c>
      <c r="C3" s="9">
        <v>7.5</v>
      </c>
      <c r="D3" s="10">
        <v>8</v>
      </c>
    </row>
    <row r="4" customHeight="1" spans="1:4">
      <c r="A4" s="4" t="s">
        <v>6</v>
      </c>
      <c r="B4" s="4">
        <v>1983</v>
      </c>
      <c r="C4" s="9">
        <v>7.5</v>
      </c>
      <c r="D4" s="10">
        <v>8</v>
      </c>
    </row>
    <row r="5" customHeight="1" spans="1:4">
      <c r="A5" s="4" t="s">
        <v>7</v>
      </c>
      <c r="B5" s="4">
        <v>868</v>
      </c>
      <c r="C5" s="9">
        <v>3.75</v>
      </c>
      <c r="D5" s="10">
        <v>4</v>
      </c>
    </row>
    <row r="6" customHeight="1" spans="1:4">
      <c r="A6" s="4" t="s">
        <v>8</v>
      </c>
      <c r="B6" s="4">
        <v>567</v>
      </c>
      <c r="C6" s="9">
        <v>2.5</v>
      </c>
      <c r="D6" s="10">
        <v>3</v>
      </c>
    </row>
    <row r="7" customHeight="1" spans="1:4">
      <c r="A7" s="4" t="s">
        <v>9</v>
      </c>
      <c r="B7" s="4">
        <v>401</v>
      </c>
      <c r="C7" s="9">
        <v>1.25</v>
      </c>
      <c r="D7" s="10">
        <v>2</v>
      </c>
    </row>
    <row r="8" customHeight="1" spans="1:4">
      <c r="A8" s="4" t="s">
        <v>10</v>
      </c>
      <c r="B8" s="4">
        <v>111</v>
      </c>
      <c r="C8" s="9">
        <v>1.25</v>
      </c>
      <c r="D8" s="10">
        <v>2</v>
      </c>
    </row>
    <row r="9" customHeight="1" spans="1:4">
      <c r="A9" s="4" t="s">
        <v>11</v>
      </c>
      <c r="B9" s="4">
        <v>5988</v>
      </c>
      <c r="C9" s="9"/>
      <c r="D9" s="10">
        <v>27</v>
      </c>
    </row>
    <row r="10" ht="93" customHeight="1" spans="1:4">
      <c r="A10" s="11" t="s">
        <v>12</v>
      </c>
      <c r="B10" s="11"/>
      <c r="C10" s="11"/>
      <c r="D10" s="11"/>
    </row>
    <row r="11" ht="26" customHeight="1"/>
  </sheetData>
  <mergeCells count="2">
    <mergeCell ref="A1:D1"/>
    <mergeCell ref="A10:D1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K9"/>
  <sheetViews>
    <sheetView zoomScale="115" zoomScaleNormal="115" workbookViewId="0">
      <selection activeCell="E14" sqref="E14"/>
    </sheetView>
  </sheetViews>
  <sheetFormatPr defaultColWidth="9" defaultRowHeight="20" customHeight="1"/>
  <cols>
    <col min="1" max="1" width="35.6416666666667" style="1" customWidth="1"/>
    <col min="2" max="2" width="14.45" style="1" customWidth="1"/>
    <col min="3" max="3" width="34.125" style="2" customWidth="1"/>
    <col min="4" max="4" width="15.7583333333333" style="2" customWidth="1"/>
    <col min="5" max="5" width="34.125" style="2" customWidth="1"/>
    <col min="6" max="6" width="31.0833333333333" style="2" customWidth="1"/>
    <col min="7" max="7" width="11.95" style="2" customWidth="1"/>
    <col min="8" max="8" width="13.1416666666667" style="2" customWidth="1"/>
    <col min="9" max="9" width="28.7916666666667" style="2" customWidth="1"/>
    <col min="10" max="10" width="11.625" style="2" customWidth="1"/>
    <col min="11" max="11" width="9" style="2"/>
    <col min="12" max="16384" width="9" style="1"/>
  </cols>
  <sheetData>
    <row r="1" ht="35" customHeight="1" spans="1:5">
      <c r="A1" s="3" t="s">
        <v>13</v>
      </c>
      <c r="B1" s="3"/>
      <c r="C1" s="3"/>
      <c r="D1" s="3"/>
      <c r="E1" s="3"/>
    </row>
    <row r="2" customHeight="1" spans="1:11">
      <c r="A2" s="4" t="s">
        <v>1</v>
      </c>
      <c r="B2" s="4" t="s">
        <v>2</v>
      </c>
      <c r="C2" s="5" t="s">
        <v>14</v>
      </c>
      <c r="D2" s="5" t="s">
        <v>15</v>
      </c>
      <c r="E2" s="6" t="s">
        <v>14</v>
      </c>
      <c r="F2" s="7"/>
      <c r="G2" s="7"/>
      <c r="H2" s="7"/>
      <c r="J2" s="7"/>
      <c r="K2" s="7"/>
    </row>
    <row r="3" customHeight="1" spans="1:11">
      <c r="A3" s="4" t="s">
        <v>5</v>
      </c>
      <c r="B3" s="4">
        <v>2058</v>
      </c>
      <c r="C3" s="5">
        <f t="shared" ref="C3:C8" si="0">B3/5988*227</f>
        <v>78.0170340681363</v>
      </c>
      <c r="D3" s="5">
        <v>78</v>
      </c>
      <c r="E3" s="6">
        <v>78</v>
      </c>
      <c r="F3" s="7"/>
      <c r="G3" s="7"/>
      <c r="H3" s="7"/>
      <c r="J3" s="7"/>
      <c r="K3" s="7"/>
    </row>
    <row r="4" customHeight="1" spans="1:11">
      <c r="A4" s="4" t="s">
        <v>6</v>
      </c>
      <c r="B4" s="4">
        <v>1983</v>
      </c>
      <c r="C4" s="5">
        <f t="shared" si="0"/>
        <v>75.1738476953908</v>
      </c>
      <c r="D4" s="5">
        <v>75</v>
      </c>
      <c r="E4" s="6">
        <v>75</v>
      </c>
      <c r="F4" s="7"/>
      <c r="G4" s="7"/>
      <c r="H4" s="7"/>
      <c r="J4" s="7"/>
      <c r="K4" s="7"/>
    </row>
    <row r="5" customHeight="1" spans="1:11">
      <c r="A5" s="4" t="s">
        <v>7</v>
      </c>
      <c r="B5" s="4">
        <v>868</v>
      </c>
      <c r="C5" s="5">
        <f t="shared" si="0"/>
        <v>32.9051436205745</v>
      </c>
      <c r="D5" s="5">
        <v>32</v>
      </c>
      <c r="E5" s="6">
        <v>33</v>
      </c>
      <c r="F5" s="7"/>
      <c r="G5" s="7"/>
      <c r="H5" s="7"/>
      <c r="J5" s="7"/>
      <c r="K5" s="7"/>
    </row>
    <row r="6" customHeight="1" spans="1:11">
      <c r="A6" s="4" t="s">
        <v>8</v>
      </c>
      <c r="B6" s="4">
        <v>567</v>
      </c>
      <c r="C6" s="5">
        <f t="shared" si="0"/>
        <v>21.4944889779559</v>
      </c>
      <c r="D6" s="5">
        <v>21</v>
      </c>
      <c r="E6" s="6">
        <v>22</v>
      </c>
      <c r="F6" s="7"/>
      <c r="G6" s="7"/>
      <c r="H6" s="7"/>
      <c r="J6" s="7"/>
      <c r="K6" s="7"/>
    </row>
    <row r="7" customHeight="1" spans="1:11">
      <c r="A7" s="4" t="s">
        <v>9</v>
      </c>
      <c r="B7" s="4">
        <v>401</v>
      </c>
      <c r="C7" s="5">
        <f t="shared" si="0"/>
        <v>15.2015698062792</v>
      </c>
      <c r="D7" s="5">
        <v>15</v>
      </c>
      <c r="E7" s="6">
        <v>15</v>
      </c>
      <c r="F7" s="7"/>
      <c r="G7" s="7"/>
      <c r="H7" s="7"/>
      <c r="J7" s="7"/>
      <c r="K7" s="7"/>
    </row>
    <row r="8" customHeight="1" spans="1:11">
      <c r="A8" s="4" t="s">
        <v>10</v>
      </c>
      <c r="B8" s="4">
        <v>111</v>
      </c>
      <c r="C8" s="5">
        <f t="shared" si="0"/>
        <v>4.20791583166333</v>
      </c>
      <c r="D8" s="5">
        <v>4</v>
      </c>
      <c r="E8" s="6">
        <v>4</v>
      </c>
      <c r="F8" s="7"/>
      <c r="G8" s="7"/>
      <c r="H8" s="7"/>
      <c r="J8" s="7"/>
      <c r="K8" s="7"/>
    </row>
    <row r="9" customHeight="1" spans="1:11">
      <c r="A9" s="4" t="s">
        <v>11</v>
      </c>
      <c r="B9" s="4">
        <v>5988</v>
      </c>
      <c r="C9" s="5"/>
      <c r="D9" s="5">
        <v>225</v>
      </c>
      <c r="E9" s="6">
        <v>227</v>
      </c>
      <c r="F9" s="7"/>
      <c r="G9" s="7"/>
      <c r="H9" s="7"/>
      <c r="J9" s="7"/>
      <c r="K9" s="7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国家奖学金名额分配</vt:lpstr>
      <vt:lpstr>国家励志奖学金名额分配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闫凤云</dc:creator>
  <cp:lastModifiedBy>闫凤云</cp:lastModifiedBy>
  <dcterms:created xsi:type="dcterms:W3CDTF">2025-09-05T02:43:00Z</dcterms:created>
  <dcterms:modified xsi:type="dcterms:W3CDTF">2025-09-15T00:47:42Z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5496FACEEA514A8D87A21639946E4D81_13</vt:lpwstr>
  </property>
  <property fmtid="{D5CDD505-2E9C-101B-9397-08002B2CF9AE}" pid="3" name="KSOProductBuildVer">
    <vt:lpwstr>2052-12.1.0.21915</vt:lpwstr>
  </property>
</Properties>
</file>